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<sst xmlns="http://schemas.openxmlformats.org/spreadsheetml/2006/main" count="29" uniqueCount="29">
  <si>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</si>
  <si>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RSS100</t>
  </si>
  <si>
    <t xml:space="preserve">m</t>
  </si>
  <si>
    <t xml:space="preserve">Entornpeu de PVC.</t>
  </si>
  <si>
    <r>
      <rPr>
        <sz val="8.25"/>
        <color rgb="FF000000"/>
        <rFont val="Arial"/>
        <family val="2"/>
      </rPr>
      <t xml:space="preserve">Entornpeu flexible de PVC, de 60x20 mm, fixat amb adhesiu.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</si>
  <si>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</si>
  <si>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</si>
  <si>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</si>
  <si>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</si>
  <si>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</si>
  <si>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</si>
  <si>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</si>
  <si>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mt18dww020a</t>
  </si>
  <si>
    <t xml:space="preserve">l</t>
  </si>
  <si>
    <t xml:space="preserve">Adhesiu de cloroprè, de base solvent monocomponent.</t>
  </si>
  <si>
    <t xml:space="preserve">mt18rpv010b</t>
  </si>
  <si>
    <t xml:space="preserve">m</t>
  </si>
  <si>
    <t xml:space="preserve">Entornpeu flexible de PVC, de 60x20 mm, color, subministrat en rotllos de 50 m de longitud.</t>
  </si>
  <si>
    <t xml:space="preserve">Subtotal materials:</t>
  </si>
  <si>
    <t xml:space="preserve">Mà d'obra</t>
  </si>
  <si>
    <t xml:space="preserve">mo026</t>
  </si>
  <si>
    <t xml:space="preserve">h</t>
  </si>
  <si>
    <t xml:space="preserve">Oficial 1ª instal·lador de revestiments flexibles.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</si>
  <si>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</si>
  <si>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</si>
  <si>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</si>
  <si>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</si>
  <si>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1,21€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</si>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</sst>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6.80" customWidth="1"/>
    <col min="4" max="4" width="58.82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0.060000</v>
      </c>
      <c r="F10" s="12">
        <v>4.600000</v>
      </c>
      <c r="G10" s="12">
        <f ca="1">ROUND(INDIRECT(ADDRESS(ROW()+(0), COLUMN()+(-2), 1))*INDIRECT(ADDRESS(ROW()+(0), COLUMN()+(-1), 1)), 2)</f>
        <v>0.280000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1.050000</v>
      </c>
      <c r="F11" s="14">
        <v>3.600000</v>
      </c>
      <c r="G11" s="14">
        <f ca="1">ROUND(INDIRECT(ADDRESS(ROW()+(0), COLUMN()+(-2), 1))*INDIRECT(ADDRESS(ROW()+(0), COLUMN()+(-1), 1)), 2)</f>
        <v>3.780000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4.060000</v>
      </c>
    </row>
    <row r="13" spans="1:7" ht="13.50" thickBot="1" customHeight="1">
      <c r="A13" s="15">
        <v>2.000000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0.106000</v>
      </c>
      <c r="F14" s="14">
        <v>23.780000</v>
      </c>
      <c r="G14" s="14">
        <f ca="1">ROUND(INDIRECT(ADDRESS(ROW()+(0), COLUMN()+(-2), 1))*INDIRECT(ADDRESS(ROW()+(0), COLUMN()+(-1), 1)), 2)</f>
        <v>2.520000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2.520000</v>
      </c>
    </row>
    <row r="16" spans="1:7" ht="13.50" thickBot="1" customHeight="1">
      <c r="A16" s="15">
        <v>3.000000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2.000000</v>
      </c>
      <c r="F17" s="14">
        <f ca="1">ROUND(SUM(INDIRECT(ADDRESS(ROW()+(-2), COLUMN()+(1), 1)),INDIRECT(ADDRESS(ROW()+(-5), COLUMN()+(1), 1))), 2)</f>
        <v>6.580000</v>
      </c>
      <c r="G17" s="14">
        <f ca="1">ROUND(INDIRECT(ADDRESS(ROW()+(0), COLUMN()+(-2), 1))*INDIRECT(ADDRESS(ROW()+(0), COLUMN()+(-1), 1))/100, 2)</f>
        <v>0.130000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6.710000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620079" right="0.472441" top="0.472441" bottom="0.472441" header="0.0" footer="0.0"/>
  <pageSetup paperSize="9" orientation="portrait"/>
  <rowBreaks count="0" manualBreakCount="0">
    </rowBreaks>
</worksheet>
</file>